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SY\KoPÚ v území dotčeném obchvatem města Svitavy\Ke zveřejnění\"/>
    </mc:Choice>
  </mc:AlternateContent>
  <xr:revisionPtr revIDLastSave="0" documentId="13_ncr:1_{DD308EA0-CEF4-4B7A-9CF5-06BEF6369D71}" xr6:coauthVersionLast="36" xr6:coauthVersionMax="36" xr10:uidLastSave="{00000000-0000-0000-0000-000000000000}"/>
  <bookViews>
    <workbookView xWindow="0" yWindow="0" windowWidth="20625" windowHeight="12015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2" i="1" l="1"/>
  <c r="F21" i="1" l="1"/>
  <c r="F22" i="1" s="1"/>
  <c r="F27" i="1" s="1"/>
  <c r="F15" i="1"/>
  <c r="F16" i="1"/>
  <c r="F17" i="1"/>
  <c r="F18" i="1"/>
  <c r="F19" i="1"/>
  <c r="F14" i="1"/>
  <c r="F6" i="1"/>
  <c r="F7" i="1"/>
  <c r="F8" i="1"/>
  <c r="F9" i="1"/>
  <c r="F10" i="1"/>
  <c r="F11" i="1"/>
  <c r="F5" i="1"/>
  <c r="F20" i="1" l="1"/>
  <c r="F26" i="1" s="1"/>
  <c r="F25" i="1"/>
  <c r="F28" i="1" l="1"/>
  <c r="F29" i="1" s="1"/>
  <c r="F30" i="1" s="1"/>
</calcChain>
</file>

<file path=xl/sharedStrings.xml><?xml version="1.0" encoding="utf-8"?>
<sst xmlns="http://schemas.openxmlformats.org/spreadsheetml/2006/main" count="78" uniqueCount="66">
  <si>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</si>
  <si>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</si>
  <si>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</si>
  <si>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</si>
  <si>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</si>
  <si>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</si>
  <si>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</si>
  <si>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</si>
  <si>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</si>
  <si>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</si>
  <si>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</si>
  <si>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</si>
  <si>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</si>
  <si>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</si>
  <si>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</si>
  <si>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</si>
  <si>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</si>
  <si>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</si>
  <si>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</si>
  <si>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</si>
  <si>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</si>
  <si>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</si>
  <si>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</si>
  <si>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</si>
  <si>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</si>
  <si>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</si>
  <si>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</si>
  <si>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</si>
  <si>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obvodů KoPÚ, geometrický plán pro stanovení obvodů KoPÚ, předepsaná stabilizace dle vyhl. č. 357/2013 Sb.</t>
  </si>
  <si>
    <t xml:space="preserve">Jméno, příjmení  </t>
  </si>
  <si>
    <t>Předložení aktuální dokumentace návrhu KoPÚ</t>
  </si>
  <si>
    <t>Termín dle čl. 5.1. smlouvy o dílo</t>
  </si>
  <si>
    <t>do 3 měsíců od výzvy objednatele</t>
  </si>
  <si>
    <t>3.4.1.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</si>
  <si>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</si>
  <si>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</si>
  <si>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</si>
  <si>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</si>
  <si>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</si>
  <si>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</si>
  <si>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</si>
  <si>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</si>
  <si>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</si>
  <si>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</si>
  <si>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</si>
  <si>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</si>
  <si>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</si>
  <si>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</si>
  <si>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</si>
  <si>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</si>
  <si>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</si>
  <si>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</si>
  <si>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</si>
  <si>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</si>
  <si>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Doplnění stávajícího bodového pole</t>
  </si>
  <si>
    <t>3.4.2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</si>
  <si>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 i mimo ně</t>
    </r>
  </si>
  <si>
    <t>Zjišťování průběhu vlastnických hranic v lesních porostech včetně trvalého označení lomových bodů</t>
  </si>
  <si>
    <t>30.6.2023</t>
  </si>
  <si>
    <t>xx.xx.xxxx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</si>
  <si>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</si>
  <si>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</si>
  <si>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</si>
  <si>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Položkový výkaz činností - Příloha ke Smlouvě o dílo - KoPÚ Čtyřicet Lánů</t>
  </si>
  <si>
    <t>30.6.2022</t>
  </si>
  <si>
    <t>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</si>
</sst>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48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8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4" fillId="0" borderId="60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2" fillId="0" borderId="15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9" xfId="1" applyNumberFormat="1" applyFont="1" applyFill="1" applyBorder="1" applyAlignment="1">
      <alignment horizontal="center" vertical="center"/>
    </xf>
    <xf numFmtId="14" fontId="3" fillId="0" borderId="23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0" fillId="0" borderId="0" xfId="0" applyFont="1" applyFill="1"/>
    <xf numFmtId="49" fontId="1" fillId="0" borderId="9" xfId="1" applyNumberFormat="1" applyFont="1" applyFill="1" applyBorder="1" applyAlignment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7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56" xfId="1" applyNumberFormat="1" applyFont="1" applyFill="1" applyBorder="1" applyAlignment="1">
      <alignment horizontal="center" vertical="center"/>
    </xf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1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/>
    </xf>
    <xf numFmtId="0" fontId="0" fillId="0" borderId="5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164" fontId="2" fillId="0" borderId="62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2" fillId="0" borderId="17" xfId="1" applyNumberFormat="1" applyFont="1" applyFill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14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9"/>
  <sheetViews>
    <sheetView tabSelected="1" topLeftCell="A7" zoomScale="110" zoomScaleNormal="110" workbookViewId="0">
      <selection activeCell="L17" sqref="L17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7109375" style="2" customWidth="1"/>
    <col min="8" max="8" width="24.140625" style="81" customWidth="1"/>
    <col min="9" max="12" width="9.140625" style="81"/>
    <col min="13" max="16384" width="9.140625" style="2"/>
  </cols>
  <sheetData>
    <row r="1" spans="1:13" ht="21" customHeight="1" x14ac:dyDescent="0.2">
      <c r="A1" s="27" t="s">
        <v>63</v>
      </c>
      <c r="B1" s="27"/>
      <c r="C1" s="1"/>
      <c r="D1" s="72"/>
      <c r="E1" s="71"/>
      <c r="F1" s="1"/>
      <c r="G1" s="1"/>
    </row>
    <row r="2" spans="1:13" ht="9" customHeight="1" thickBot="1" x14ac:dyDescent="0.25">
      <c r="A2" s="1"/>
      <c r="C2" s="1"/>
      <c r="D2" s="1"/>
      <c r="E2" s="1"/>
      <c r="F2" s="1"/>
      <c r="G2" s="1"/>
    </row>
    <row r="3" spans="1:13" ht="42" customHeight="1" thickBot="1" x14ac:dyDescent="0.25">
      <c r="A3" s="17"/>
      <c r="B3" s="14" t="s">
        <v>26</v>
      </c>
      <c r="C3" s="15" t="s">
        <v>0</v>
      </c>
      <c r="D3" s="16" t="s">
        <v>1</v>
      </c>
      <c r="E3" s="16" t="s">
        <v>2</v>
      </c>
      <c r="F3" s="16" t="s">
        <v>3</v>
      </c>
      <c r="G3" s="96" t="s">
        <v>31</v>
      </c>
    </row>
    <row r="4" spans="1:13" ht="21" customHeight="1" x14ac:dyDescent="0.2">
      <c r="A4" s="18" t="s">
        <v>25</v>
      </c>
      <c r="B4" s="24" t="s">
        <v>4</v>
      </c>
      <c r="C4" s="25"/>
      <c r="D4" s="25"/>
      <c r="E4" s="25"/>
      <c r="F4" s="25"/>
      <c r="G4" s="26"/>
    </row>
    <row r="5" spans="1:13" ht="24" customHeight="1" x14ac:dyDescent="0.2">
      <c r="A5" s="110" t="s">
        <v>33</v>
      </c>
      <c r="B5" s="60" t="s">
        <v>53</v>
      </c>
      <c r="C5" s="12" t="s">
        <v>6</v>
      </c>
      <c r="D5" s="83">
        <v>25</v>
      </c>
      <c r="E5" s="5"/>
      <c r="F5" s="141">
        <f>D5*E5</f>
        <v>0</v>
      </c>
      <c r="G5" s="108" t="s">
        <v>59</v>
      </c>
    </row>
    <row r="6" spans="1:13" ht="25.5" customHeight="1" x14ac:dyDescent="0.2">
      <c r="A6" s="111"/>
      <c r="B6" s="60" t="s">
        <v>54</v>
      </c>
      <c r="C6" s="13" t="s">
        <v>7</v>
      </c>
      <c r="D6" s="84">
        <v>3</v>
      </c>
      <c r="E6" s="6"/>
      <c r="F6" s="141">
        <f t="shared" ref="F6:F11" si="0">D6*E6</f>
        <v>0</v>
      </c>
      <c r="G6" s="109"/>
    </row>
    <row r="7" spans="1:13" ht="31.5" customHeight="1" x14ac:dyDescent="0.2">
      <c r="A7" s="125" t="s">
        <v>55</v>
      </c>
      <c r="B7" s="58" t="s">
        <v>56</v>
      </c>
      <c r="C7" s="13" t="s">
        <v>5</v>
      </c>
      <c r="D7" s="76">
        <v>377</v>
      </c>
      <c r="E7" s="6"/>
      <c r="F7" s="141">
        <f t="shared" si="0"/>
        <v>0</v>
      </c>
      <c r="G7" s="101"/>
    </row>
    <row r="8" spans="1:13" s="81" customFormat="1" ht="41.45" customHeight="1" x14ac:dyDescent="0.2">
      <c r="A8" s="126"/>
      <c r="B8" s="58" t="s">
        <v>57</v>
      </c>
      <c r="C8" s="62" t="s">
        <v>8</v>
      </c>
      <c r="D8" s="85">
        <v>1</v>
      </c>
      <c r="E8" s="6"/>
      <c r="F8" s="141">
        <f t="shared" si="0"/>
        <v>0</v>
      </c>
      <c r="G8" s="78" t="s">
        <v>59</v>
      </c>
    </row>
    <row r="9" spans="1:13" ht="52.15" customHeight="1" x14ac:dyDescent="0.2">
      <c r="A9" s="107" t="s">
        <v>34</v>
      </c>
      <c r="B9" s="59" t="s">
        <v>28</v>
      </c>
      <c r="C9" s="77" t="s">
        <v>23</v>
      </c>
      <c r="D9" s="76">
        <v>18</v>
      </c>
      <c r="E9" s="75"/>
      <c r="F9" s="141">
        <f t="shared" si="0"/>
        <v>0</v>
      </c>
      <c r="G9" s="78" t="s">
        <v>59</v>
      </c>
    </row>
    <row r="10" spans="1:13" ht="21" customHeight="1" x14ac:dyDescent="0.2">
      <c r="A10" s="102" t="s">
        <v>35</v>
      </c>
      <c r="B10" s="79" t="s">
        <v>24</v>
      </c>
      <c r="C10" s="77" t="s">
        <v>5</v>
      </c>
      <c r="D10" s="76">
        <v>377</v>
      </c>
      <c r="E10" s="75"/>
      <c r="F10" s="141">
        <f t="shared" si="0"/>
        <v>0</v>
      </c>
      <c r="G10" s="78" t="s">
        <v>59</v>
      </c>
    </row>
    <row r="11" spans="1:13" s="81" customFormat="1" ht="27.6" customHeight="1" x14ac:dyDescent="0.2">
      <c r="A11" s="86" t="s">
        <v>36</v>
      </c>
      <c r="B11" s="67" t="s">
        <v>37</v>
      </c>
      <c r="C11" s="63" t="s">
        <v>5</v>
      </c>
      <c r="D11" s="76">
        <v>377</v>
      </c>
      <c r="E11" s="22"/>
      <c r="F11" s="142">
        <f t="shared" si="0"/>
        <v>0</v>
      </c>
      <c r="G11" s="87" t="s">
        <v>64</v>
      </c>
      <c r="H11" s="74"/>
      <c r="I11" s="74"/>
      <c r="J11" s="74"/>
      <c r="K11" s="74"/>
      <c r="L11" s="74"/>
      <c r="M11" s="64"/>
    </row>
    <row r="12" spans="1:13" ht="37.5" customHeight="1" thickBot="1" x14ac:dyDescent="0.25">
      <c r="A12" s="114" t="s">
        <v>48</v>
      </c>
      <c r="B12" s="115"/>
      <c r="C12" s="28"/>
      <c r="D12" s="28"/>
      <c r="E12" s="29"/>
      <c r="F12" s="140">
        <f>SUM(F5:F11)</f>
        <v>0</v>
      </c>
      <c r="G12" s="103"/>
      <c r="H12" s="74"/>
      <c r="I12" s="74"/>
      <c r="J12" s="74"/>
      <c r="K12" s="74"/>
      <c r="L12" s="74"/>
      <c r="M12" s="64"/>
    </row>
    <row r="13" spans="1:13" ht="21" customHeight="1" x14ac:dyDescent="0.2">
      <c r="A13" s="18" t="s">
        <v>38</v>
      </c>
      <c r="B13" s="24" t="s">
        <v>10</v>
      </c>
      <c r="C13" s="25"/>
      <c r="D13" s="25"/>
      <c r="E13" s="19"/>
      <c r="F13" s="19"/>
      <c r="G13" s="20"/>
    </row>
    <row r="14" spans="1:13" ht="73.150000000000006" customHeight="1" x14ac:dyDescent="0.2">
      <c r="A14" s="100" t="s">
        <v>39</v>
      </c>
      <c r="B14" s="3" t="s">
        <v>20</v>
      </c>
      <c r="C14" s="11" t="s">
        <v>5</v>
      </c>
      <c r="D14" s="88">
        <v>377</v>
      </c>
      <c r="E14" s="4"/>
      <c r="F14" s="146">
        <f>D14*E14</f>
        <v>0</v>
      </c>
      <c r="G14" s="108" t="s">
        <v>65</v>
      </c>
    </row>
    <row r="15" spans="1:13" ht="43.9" customHeight="1" x14ac:dyDescent="0.2">
      <c r="A15" s="65" t="s">
        <v>49</v>
      </c>
      <c r="B15" s="59" t="s">
        <v>60</v>
      </c>
      <c r="C15" s="13" t="s">
        <v>5</v>
      </c>
      <c r="D15" s="85">
        <v>25</v>
      </c>
      <c r="E15" s="6"/>
      <c r="F15" s="141">
        <f t="shared" ref="F15:F19" si="1">D15*E15</f>
        <v>0</v>
      </c>
      <c r="G15" s="132"/>
    </row>
    <row r="16" spans="1:13" ht="58.9" customHeight="1" x14ac:dyDescent="0.2">
      <c r="A16" s="66" t="s">
        <v>50</v>
      </c>
      <c r="B16" s="60" t="s">
        <v>61</v>
      </c>
      <c r="C16" s="13" t="s">
        <v>8</v>
      </c>
      <c r="D16" s="85">
        <v>25</v>
      </c>
      <c r="E16" s="6"/>
      <c r="F16" s="141">
        <f t="shared" si="1"/>
        <v>0</v>
      </c>
      <c r="G16" s="132"/>
    </row>
    <row r="17" spans="1:13" ht="45" customHeight="1" x14ac:dyDescent="0.2">
      <c r="A17" s="66" t="s">
        <v>51</v>
      </c>
      <c r="B17" s="60" t="s">
        <v>62</v>
      </c>
      <c r="C17" s="13" t="s">
        <v>8</v>
      </c>
      <c r="D17" s="85">
        <v>10</v>
      </c>
      <c r="E17" s="6"/>
      <c r="F17" s="141">
        <f t="shared" si="1"/>
        <v>0</v>
      </c>
      <c r="G17" s="133"/>
    </row>
    <row r="18" spans="1:13" ht="37.5" customHeight="1" x14ac:dyDescent="0.2">
      <c r="A18" s="66" t="s">
        <v>40</v>
      </c>
      <c r="B18" s="60" t="s">
        <v>41</v>
      </c>
      <c r="C18" s="13" t="s">
        <v>5</v>
      </c>
      <c r="D18" s="85">
        <v>377</v>
      </c>
      <c r="E18" s="6"/>
      <c r="F18" s="141">
        <f t="shared" si="1"/>
        <v>0</v>
      </c>
      <c r="G18" s="73" t="s">
        <v>58</v>
      </c>
    </row>
    <row r="19" spans="1:13" ht="32.450000000000003" customHeight="1" x14ac:dyDescent="0.2">
      <c r="A19" s="86" t="s">
        <v>42</v>
      </c>
      <c r="B19" s="67" t="s">
        <v>30</v>
      </c>
      <c r="C19" s="21" t="s">
        <v>9</v>
      </c>
      <c r="D19" s="68">
        <v>2</v>
      </c>
      <c r="E19" s="22"/>
      <c r="F19" s="147">
        <f t="shared" si="1"/>
        <v>0</v>
      </c>
      <c r="G19" s="99" t="s">
        <v>22</v>
      </c>
    </row>
    <row r="20" spans="1:13" ht="52.5" customHeight="1" thickBot="1" x14ac:dyDescent="0.25">
      <c r="A20" s="114" t="s">
        <v>52</v>
      </c>
      <c r="B20" s="115"/>
      <c r="C20" s="52"/>
      <c r="D20" s="52"/>
      <c r="E20" s="53"/>
      <c r="F20" s="143">
        <f>SUM(F14:F19)</f>
        <v>0</v>
      </c>
      <c r="G20" s="23"/>
    </row>
    <row r="21" spans="1:13" ht="49.9" customHeight="1" x14ac:dyDescent="0.2">
      <c r="A21" s="18" t="s">
        <v>43</v>
      </c>
      <c r="B21" s="30" t="s">
        <v>21</v>
      </c>
      <c r="C21" s="62" t="s">
        <v>5</v>
      </c>
      <c r="D21" s="85">
        <v>377</v>
      </c>
      <c r="E21" s="92"/>
      <c r="F21" s="144">
        <f>D21*E21</f>
        <v>0</v>
      </c>
      <c r="G21" s="97" t="s">
        <v>32</v>
      </c>
      <c r="H21" s="74"/>
      <c r="I21" s="74"/>
      <c r="J21" s="74"/>
      <c r="K21" s="74"/>
      <c r="L21" s="74"/>
      <c r="M21" s="70"/>
    </row>
    <row r="22" spans="1:13" ht="29.25" customHeight="1" thickBot="1" x14ac:dyDescent="0.25">
      <c r="A22" s="114" t="s">
        <v>44</v>
      </c>
      <c r="B22" s="115"/>
      <c r="C22" s="28"/>
      <c r="D22" s="28"/>
      <c r="E22" s="29"/>
      <c r="F22" s="145">
        <f>F21</f>
        <v>0</v>
      </c>
      <c r="G22" s="57"/>
    </row>
    <row r="23" spans="1:13" ht="36.75" customHeight="1" thickBot="1" x14ac:dyDescent="0.25">
      <c r="A23" s="89"/>
      <c r="B23" s="82"/>
      <c r="C23" s="54"/>
      <c r="D23" s="55"/>
      <c r="E23" s="56"/>
      <c r="F23" s="55"/>
      <c r="G23" s="90"/>
    </row>
    <row r="24" spans="1:13" ht="54" customHeight="1" x14ac:dyDescent="0.2">
      <c r="A24" s="129" t="s">
        <v>11</v>
      </c>
      <c r="B24" s="130"/>
      <c r="C24" s="31"/>
      <c r="D24" s="31"/>
      <c r="E24" s="31"/>
      <c r="F24" s="31"/>
      <c r="G24" s="91"/>
    </row>
    <row r="25" spans="1:13" ht="32.1" customHeight="1" x14ac:dyDescent="0.2">
      <c r="A25" s="127" t="s">
        <v>45</v>
      </c>
      <c r="B25" s="128"/>
      <c r="C25" s="32"/>
      <c r="D25" s="32"/>
      <c r="E25" s="33"/>
      <c r="F25" s="34">
        <f>F12</f>
        <v>0</v>
      </c>
      <c r="G25" s="35"/>
    </row>
    <row r="26" spans="1:13" ht="32.1" customHeight="1" x14ac:dyDescent="0.2">
      <c r="A26" s="116" t="s">
        <v>46</v>
      </c>
      <c r="B26" s="117"/>
      <c r="C26" s="36"/>
      <c r="D26" s="36"/>
      <c r="E26" s="37"/>
      <c r="F26" s="38">
        <f>F20</f>
        <v>0</v>
      </c>
      <c r="G26" s="39"/>
    </row>
    <row r="27" spans="1:13" ht="32.1" customHeight="1" x14ac:dyDescent="0.2">
      <c r="A27" s="116" t="s">
        <v>47</v>
      </c>
      <c r="B27" s="117"/>
      <c r="C27" s="36"/>
      <c r="D27" s="36"/>
      <c r="E27" s="37"/>
      <c r="F27" s="38">
        <f>F22</f>
        <v>0</v>
      </c>
      <c r="G27" s="39"/>
    </row>
    <row r="28" spans="1:13" ht="32.1" customHeight="1" x14ac:dyDescent="0.2">
      <c r="A28" s="118" t="s">
        <v>17</v>
      </c>
      <c r="B28" s="119"/>
      <c r="C28" s="40"/>
      <c r="D28" s="40"/>
      <c r="E28" s="41"/>
      <c r="F28" s="42">
        <f>SUM(F25:F27)</f>
        <v>0</v>
      </c>
      <c r="G28" s="43"/>
    </row>
    <row r="29" spans="1:13" ht="32.1" customHeight="1" thickBot="1" x14ac:dyDescent="0.25">
      <c r="A29" s="121" t="s">
        <v>19</v>
      </c>
      <c r="B29" s="122"/>
      <c r="C29" s="44"/>
      <c r="D29" s="44"/>
      <c r="E29" s="45"/>
      <c r="F29" s="46">
        <f>F28*0.21</f>
        <v>0</v>
      </c>
      <c r="G29" s="47"/>
    </row>
    <row r="30" spans="1:13" ht="32.1" customHeight="1" thickBot="1" x14ac:dyDescent="0.25">
      <c r="A30" s="123" t="s">
        <v>18</v>
      </c>
      <c r="B30" s="124"/>
      <c r="C30" s="48"/>
      <c r="D30" s="48"/>
      <c r="E30" s="49"/>
      <c r="F30" s="50">
        <f>F28+F29</f>
        <v>0</v>
      </c>
      <c r="G30" s="51"/>
    </row>
    <row r="31" spans="1:13" ht="21" customHeight="1" x14ac:dyDescent="0.2">
      <c r="A31" s="112"/>
      <c r="B31" s="112"/>
      <c r="C31" s="112"/>
      <c r="D31" s="112"/>
      <c r="E31" s="112"/>
      <c r="F31" s="112"/>
      <c r="G31" s="112"/>
    </row>
    <row r="32" spans="1:13" ht="21" customHeight="1" x14ac:dyDescent="0.2">
      <c r="A32" s="10"/>
      <c r="B32" s="10"/>
      <c r="C32" s="10"/>
      <c r="D32" s="10"/>
      <c r="E32" s="10"/>
      <c r="F32" s="10"/>
      <c r="G32" s="10"/>
    </row>
    <row r="33" spans="1:12" ht="21" customHeight="1" x14ac:dyDescent="0.2">
      <c r="A33" s="120" t="s">
        <v>27</v>
      </c>
      <c r="B33" s="120"/>
      <c r="C33" s="120" t="s">
        <v>16</v>
      </c>
      <c r="D33" s="120"/>
      <c r="E33" s="120"/>
      <c r="F33" s="120"/>
      <c r="G33" s="120"/>
    </row>
    <row r="34" spans="1:12" ht="21" customHeight="1" x14ac:dyDescent="0.2">
      <c r="A34" s="8"/>
      <c r="B34" s="9"/>
      <c r="C34" s="7"/>
      <c r="D34" s="1"/>
      <c r="E34" s="9"/>
      <c r="F34" s="1"/>
      <c r="G34" s="9"/>
    </row>
    <row r="35" spans="1:12" s="69" customFormat="1" ht="21" customHeight="1" x14ac:dyDescent="0.2">
      <c r="A35" s="113" t="s">
        <v>12</v>
      </c>
      <c r="B35" s="113"/>
      <c r="C35" s="113" t="s">
        <v>13</v>
      </c>
      <c r="D35" s="113"/>
      <c r="E35" s="113"/>
      <c r="F35" s="113"/>
      <c r="G35" s="113"/>
      <c r="H35" s="95"/>
      <c r="I35" s="95"/>
      <c r="J35" s="95"/>
      <c r="K35" s="95"/>
      <c r="L35" s="95"/>
    </row>
    <row r="36" spans="1:12" ht="21" customHeight="1" x14ac:dyDescent="0.2">
      <c r="A36" s="8"/>
      <c r="B36" s="8"/>
      <c r="D36" s="7"/>
      <c r="E36" s="8"/>
      <c r="F36" s="7"/>
      <c r="G36" s="8"/>
    </row>
    <row r="37" spans="1:12" ht="21" customHeight="1" x14ac:dyDescent="0.2">
      <c r="A37" s="8"/>
      <c r="B37" s="8"/>
      <c r="C37" s="7"/>
      <c r="D37" s="7"/>
      <c r="E37" s="8"/>
      <c r="F37" s="7"/>
      <c r="G37" s="8"/>
    </row>
    <row r="38" spans="1:12" ht="21" customHeight="1" x14ac:dyDescent="0.2">
      <c r="A38" s="131" t="s">
        <v>14</v>
      </c>
      <c r="B38" s="131"/>
      <c r="C38" s="131" t="s">
        <v>15</v>
      </c>
      <c r="D38" s="131"/>
      <c r="E38" s="131"/>
      <c r="F38" s="131"/>
      <c r="G38" s="131"/>
    </row>
    <row r="39" spans="1:12" ht="48.75" customHeight="1" x14ac:dyDescent="0.2">
      <c r="A39" s="136" t="s">
        <v>29</v>
      </c>
      <c r="B39" s="137"/>
      <c r="C39" s="138" t="s">
        <v>29</v>
      </c>
      <c r="D39" s="138"/>
      <c r="E39" s="138"/>
      <c r="F39" s="138"/>
      <c r="G39" s="138"/>
    </row>
    <row r="40" spans="1:12" ht="21" customHeight="1" x14ac:dyDescent="0.25">
      <c r="A40" s="106"/>
      <c r="B40" s="81"/>
      <c r="C40" s="81"/>
      <c r="D40" s="81"/>
      <c r="E40" s="81"/>
      <c r="F40" s="81"/>
      <c r="G40" s="81"/>
    </row>
    <row r="41" spans="1:12" ht="21" customHeight="1" x14ac:dyDescent="0.25">
      <c r="A41" s="106"/>
      <c r="B41" s="81"/>
      <c r="C41" s="81"/>
      <c r="D41" s="81"/>
      <c r="E41" s="81"/>
      <c r="F41" s="81"/>
      <c r="G41" s="81"/>
    </row>
    <row r="42" spans="1:12" ht="21" customHeight="1" x14ac:dyDescent="0.25">
      <c r="A42" s="106"/>
      <c r="B42" s="81"/>
      <c r="C42" s="81"/>
      <c r="D42" s="81"/>
      <c r="E42" s="81"/>
      <c r="F42" s="81"/>
      <c r="G42" s="81"/>
    </row>
    <row r="43" spans="1:12" s="61" customFormat="1" ht="63" customHeight="1" x14ac:dyDescent="0.25">
      <c r="A43" s="135"/>
      <c r="B43" s="135"/>
      <c r="C43" s="135"/>
      <c r="D43" s="135"/>
      <c r="E43" s="135"/>
      <c r="F43" s="135"/>
      <c r="G43" s="135"/>
      <c r="H43" s="64"/>
      <c r="I43" s="64"/>
      <c r="J43" s="64"/>
      <c r="K43" s="64"/>
      <c r="L43" s="64"/>
    </row>
    <row r="44" spans="1:12" s="64" customFormat="1" ht="42" customHeight="1" x14ac:dyDescent="0.25">
      <c r="A44" s="135"/>
      <c r="B44" s="135"/>
      <c r="C44" s="135"/>
      <c r="D44" s="135"/>
      <c r="E44" s="135"/>
      <c r="F44" s="135"/>
      <c r="G44" s="135"/>
    </row>
    <row r="45" spans="1:12" s="70" customFormat="1" ht="27" customHeight="1" x14ac:dyDescent="0.25">
      <c r="A45" s="94"/>
      <c r="B45" s="94"/>
      <c r="C45" s="94"/>
      <c r="D45" s="94"/>
      <c r="E45" s="94"/>
      <c r="F45" s="94"/>
      <c r="G45" s="94"/>
      <c r="H45" s="74"/>
      <c r="I45" s="74"/>
      <c r="J45" s="74"/>
      <c r="K45" s="74"/>
      <c r="L45" s="74"/>
    </row>
    <row r="46" spans="1:12" s="64" customFormat="1" ht="44.45" customHeight="1" x14ac:dyDescent="0.25">
      <c r="A46" s="135"/>
      <c r="B46" s="135"/>
      <c r="C46" s="135"/>
      <c r="D46" s="135"/>
      <c r="E46" s="135"/>
      <c r="F46" s="135"/>
      <c r="G46" s="135"/>
    </row>
    <row r="47" spans="1:12" s="61" customFormat="1" ht="25.15" customHeight="1" x14ac:dyDescent="0.25">
      <c r="A47" s="94"/>
      <c r="B47" s="94"/>
      <c r="C47" s="94"/>
      <c r="D47" s="94"/>
      <c r="E47" s="94"/>
      <c r="F47" s="98"/>
      <c r="G47" s="98"/>
      <c r="H47" s="64"/>
      <c r="I47" s="64"/>
      <c r="J47" s="64"/>
      <c r="K47" s="64"/>
      <c r="L47" s="64"/>
    </row>
    <row r="48" spans="1:12" s="80" customFormat="1" ht="34.15" customHeight="1" x14ac:dyDescent="0.25">
      <c r="A48" s="94"/>
      <c r="B48" s="94"/>
      <c r="C48" s="94"/>
      <c r="D48" s="94"/>
      <c r="E48" s="94"/>
      <c r="F48" s="98"/>
      <c r="G48" s="98"/>
      <c r="H48" s="64"/>
      <c r="I48" s="64"/>
      <c r="J48" s="64"/>
      <c r="K48" s="64"/>
      <c r="L48" s="64"/>
    </row>
    <row r="49" spans="1:7" s="74" customFormat="1" ht="29.45" customHeight="1" x14ac:dyDescent="0.25">
      <c r="A49" s="94"/>
      <c r="B49" s="94"/>
      <c r="C49" s="94"/>
      <c r="D49" s="94"/>
      <c r="E49" s="94"/>
      <c r="F49" s="94"/>
      <c r="G49" s="94"/>
    </row>
    <row r="50" spans="1:7" s="93" customFormat="1" ht="53.45" customHeight="1" x14ac:dyDescent="0.25">
      <c r="A50" s="135"/>
      <c r="B50" s="135"/>
      <c r="C50" s="135"/>
      <c r="D50" s="135"/>
      <c r="E50" s="135"/>
      <c r="F50" s="135"/>
      <c r="G50" s="135"/>
    </row>
    <row r="51" spans="1:7" s="93" customFormat="1" ht="43.9" customHeight="1" x14ac:dyDescent="0.25">
      <c r="A51" s="135"/>
      <c r="B51" s="135"/>
      <c r="C51" s="135"/>
      <c r="D51" s="135"/>
      <c r="E51" s="135"/>
      <c r="F51" s="135"/>
      <c r="G51" s="135"/>
    </row>
    <row r="52" spans="1:7" ht="21" customHeight="1" x14ac:dyDescent="0.2">
      <c r="A52" s="81"/>
      <c r="B52" s="81"/>
      <c r="C52" s="81"/>
      <c r="D52" s="81"/>
      <c r="E52" s="81"/>
      <c r="F52" s="81"/>
      <c r="G52" s="81"/>
    </row>
    <row r="53" spans="1:7" ht="21" customHeight="1" x14ac:dyDescent="0.2">
      <c r="A53" s="139"/>
      <c r="B53" s="139"/>
      <c r="C53" s="81"/>
      <c r="D53" s="81"/>
      <c r="E53" s="81"/>
      <c r="F53" s="81"/>
      <c r="G53" s="81"/>
    </row>
    <row r="54" spans="1:7" ht="21" customHeight="1" x14ac:dyDescent="0.2">
      <c r="A54" s="81"/>
      <c r="B54" s="104"/>
      <c r="C54" s="81"/>
      <c r="D54" s="81"/>
      <c r="E54" s="81"/>
      <c r="F54" s="81"/>
      <c r="G54" s="81"/>
    </row>
    <row r="55" spans="1:7" ht="21" customHeight="1" x14ac:dyDescent="0.2">
      <c r="A55" s="81"/>
      <c r="B55" s="104"/>
      <c r="C55" s="81"/>
      <c r="D55" s="81"/>
      <c r="E55" s="81"/>
      <c r="F55" s="81"/>
      <c r="G55" s="81"/>
    </row>
    <row r="56" spans="1:7" ht="21" customHeight="1" x14ac:dyDescent="0.2">
      <c r="A56" s="81"/>
      <c r="B56" s="104"/>
      <c r="C56" s="81"/>
      <c r="D56" s="81"/>
      <c r="E56" s="81"/>
      <c r="F56" s="81"/>
      <c r="G56" s="81"/>
    </row>
    <row r="57" spans="1:7" ht="21" customHeight="1" x14ac:dyDescent="0.2">
      <c r="A57" s="81"/>
      <c r="B57" s="104"/>
      <c r="C57" s="81"/>
      <c r="D57" s="81"/>
      <c r="E57" s="81"/>
      <c r="F57" s="81"/>
      <c r="G57" s="81"/>
    </row>
    <row r="58" spans="1:7" ht="21" customHeight="1" x14ac:dyDescent="0.2">
      <c r="A58" s="81"/>
      <c r="B58" s="105"/>
      <c r="C58" s="81"/>
      <c r="D58" s="81"/>
      <c r="E58" s="81"/>
      <c r="F58" s="81"/>
      <c r="G58" s="81"/>
    </row>
    <row r="59" spans="1:7" ht="21" customHeight="1" x14ac:dyDescent="0.2">
      <c r="A59" s="134"/>
      <c r="B59" s="134"/>
      <c r="C59" s="81"/>
      <c r="D59" s="81"/>
      <c r="E59" s="81"/>
      <c r="F59" s="81"/>
      <c r="G59" s="81"/>
    </row>
  </sheetData>
  <mergeCells count="30">
    <mergeCell ref="A59:B59"/>
    <mergeCell ref="A50:G50"/>
    <mergeCell ref="A39:B39"/>
    <mergeCell ref="A43:G43"/>
    <mergeCell ref="C39:G39"/>
    <mergeCell ref="A46:G46"/>
    <mergeCell ref="A53:B53"/>
    <mergeCell ref="A44:G44"/>
    <mergeCell ref="A51:G51"/>
    <mergeCell ref="A38:B38"/>
    <mergeCell ref="A20:B20"/>
    <mergeCell ref="A12:B12"/>
    <mergeCell ref="G14:G17"/>
    <mergeCell ref="C38:G38"/>
    <mergeCell ref="G5:G6"/>
    <mergeCell ref="A5:A6"/>
    <mergeCell ref="A31:G31"/>
    <mergeCell ref="A35:B35"/>
    <mergeCell ref="A22:B22"/>
    <mergeCell ref="C35:G35"/>
    <mergeCell ref="A26:B26"/>
    <mergeCell ref="A28:B28"/>
    <mergeCell ref="A33:B33"/>
    <mergeCell ref="A29:B29"/>
    <mergeCell ref="A30:B30"/>
    <mergeCell ref="A27:B27"/>
    <mergeCell ref="A7:A8"/>
    <mergeCell ref="A25:B25"/>
    <mergeCell ref="A24:B24"/>
    <mergeCell ref="C33:G33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Vévodová Denisa Mgr.</cp:lastModifiedBy>
  <cp:lastPrinted>2017-10-13T05:58:45Z</cp:lastPrinted>
  <dcterms:created xsi:type="dcterms:W3CDTF">2013-07-10T06:31:46Z</dcterms:created>
  <dcterms:modified xsi:type="dcterms:W3CDTF">2020-05-12T05:41:00Z</dcterms:modified>
</cp:coreProperties>
</file>